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 iterateDelta="1E-4"/>
</workbook>
</file>

<file path=xl/calcChain.xml><?xml version="1.0" encoding="utf-8"?>
<calcChain xmlns="http://schemas.openxmlformats.org/spreadsheetml/2006/main">
  <c r="D23" i="1" l="1"/>
  <c r="D31" i="1" l="1"/>
  <c r="D9" i="1" l="1"/>
  <c r="D24" i="1" l="1"/>
</calcChain>
</file>

<file path=xl/sharedStrings.xml><?xml version="1.0" encoding="utf-8"?>
<sst xmlns="http://schemas.openxmlformats.org/spreadsheetml/2006/main" count="36" uniqueCount="36">
  <si>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</si>
  <si>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</si>
  <si>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</si>
  <si>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</si>
  <si>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</si>
  <si>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</si>
  <si>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</si>
  <si>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</si>
  <si>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</si>
  <si>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</si>
  <si>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</si>
  <si>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</si>
  <si>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</si>
  <si>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</si>
  <si>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</si>
  <si>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</si>
  <si>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</si>
  <si>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</si>
  <si>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</si>
  <si>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</si>
  <si>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</si>
  <si>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</si>
  <si>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</si>
  <si>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строители</t>
  </si>
  <si>
    <t>по ж.д. ул. Комсомольская, 17</t>
  </si>
  <si>
    <t>Обслуживание ТЭ</t>
  </si>
  <si>
    <t>Осмотры</t>
  </si>
  <si>
    <t xml:space="preserve">Управление </t>
  </si>
  <si>
    <t>Интернет</t>
  </si>
  <si>
    <t>электрики</t>
  </si>
  <si>
    <t>февраль</t>
  </si>
  <si>
    <t>Замена эл.счетчика 3-х фазного (кв.14)</t>
  </si>
  <si>
    <t>Засыпка ямы песком (кв.14)</t>
  </si>
  <si>
    <t>НА ЛИЦЕВОМ СЧЕТЕ  ЗА 1 квартал 2016 года</t>
  </si>
  <si>
    <t>Предъявлено населению 43747,2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</si>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</sst>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topLeftCell="A9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33</v>
      </c>
      <c r="B3" s="24"/>
      <c r="C3" s="24"/>
      <c r="D3" s="24"/>
    </row>
    <row r="4" spans="1:6" x14ac:dyDescent="0.25">
      <c r="A4" s="26" t="s">
        <v>24</v>
      </c>
      <c r="B4" s="26"/>
      <c r="C4" s="26"/>
      <c r="D4" s="26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13540.32</v>
      </c>
      <c r="F6" s="20"/>
    </row>
    <row r="7" spans="1:6" ht="14.25" customHeight="1" x14ac:dyDescent="0.25">
      <c r="A7" s="4" t="s">
        <v>3</v>
      </c>
      <c r="B7" s="27" t="s">
        <v>34</v>
      </c>
      <c r="C7" s="27"/>
      <c r="D7" s="5">
        <v>44683.199999999997</v>
      </c>
    </row>
    <row r="8" spans="1:6" x14ac:dyDescent="0.25">
      <c r="A8" s="4"/>
      <c r="B8" s="27" t="s">
        <v>28</v>
      </c>
      <c r="C8" s="27"/>
      <c r="D8" s="5">
        <v>450</v>
      </c>
    </row>
    <row r="9" spans="1:6" x14ac:dyDescent="0.25">
      <c r="A9" s="4"/>
      <c r="B9" s="27" t="s">
        <v>4</v>
      </c>
      <c r="C9" s="27"/>
      <c r="D9" s="3">
        <f>D7+D8</f>
        <v>45133.2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710.52</v>
      </c>
    </row>
    <row r="12" spans="1:6" x14ac:dyDescent="0.25">
      <c r="A12" s="6"/>
      <c r="B12" s="25" t="s">
        <v>7</v>
      </c>
      <c r="C12" s="25"/>
      <c r="D12" s="8">
        <v>9294.5300000000007</v>
      </c>
    </row>
    <row r="13" spans="1:6" x14ac:dyDescent="0.25">
      <c r="A13" s="6"/>
      <c r="B13" s="25" t="s">
        <v>19</v>
      </c>
      <c r="C13" s="25"/>
      <c r="D13" s="8">
        <v>5495.74</v>
      </c>
    </row>
    <row r="14" spans="1:6" x14ac:dyDescent="0.25">
      <c r="A14" s="6"/>
      <c r="B14" s="25" t="s">
        <v>20</v>
      </c>
      <c r="C14" s="25"/>
      <c r="D14" s="8">
        <v>0</v>
      </c>
    </row>
    <row r="15" spans="1:6" x14ac:dyDescent="0.25">
      <c r="A15" s="6"/>
      <c r="B15" s="25" t="s">
        <v>8</v>
      </c>
      <c r="C15" s="25"/>
      <c r="D15" s="8">
        <v>6151.95</v>
      </c>
    </row>
    <row r="16" spans="1:6" x14ac:dyDescent="0.25">
      <c r="A16" s="6"/>
      <c r="B16" s="9" t="s">
        <v>9</v>
      </c>
      <c r="C16" s="9"/>
      <c r="D16" s="8">
        <v>5304.35</v>
      </c>
    </row>
    <row r="17" spans="1:4" x14ac:dyDescent="0.25">
      <c r="A17" s="6"/>
      <c r="B17" s="25" t="s">
        <v>25</v>
      </c>
      <c r="C17" s="25"/>
      <c r="D17" s="8">
        <v>1667.86</v>
      </c>
    </row>
    <row r="18" spans="1:4" x14ac:dyDescent="0.25">
      <c r="A18" s="6"/>
      <c r="B18" s="21" t="s">
        <v>26</v>
      </c>
      <c r="C18" s="21"/>
      <c r="D18" s="8">
        <v>1503.81</v>
      </c>
    </row>
    <row r="19" spans="1:4" x14ac:dyDescent="0.25">
      <c r="A19" s="6"/>
      <c r="B19" s="25" t="s">
        <v>17</v>
      </c>
      <c r="C19" s="25"/>
      <c r="D19" s="8">
        <v>273.42</v>
      </c>
    </row>
    <row r="20" spans="1:4" x14ac:dyDescent="0.25">
      <c r="A20" s="6"/>
      <c r="B20" s="25" t="s">
        <v>35</v>
      </c>
      <c r="C20" s="25"/>
      <c r="D20" s="8">
        <v>3960</v>
      </c>
    </row>
    <row r="21" spans="1:4" x14ac:dyDescent="0.25">
      <c r="A21" s="6"/>
      <c r="B21" s="9" t="s">
        <v>18</v>
      </c>
      <c r="C21" s="9"/>
      <c r="D21" s="8">
        <v>1722.55</v>
      </c>
    </row>
    <row r="22" spans="1:4" x14ac:dyDescent="0.25">
      <c r="A22" s="6"/>
      <c r="B22" s="21" t="s">
        <v>27</v>
      </c>
      <c r="C22" s="21"/>
      <c r="D22" s="8">
        <v>9022.86</v>
      </c>
    </row>
    <row r="23" spans="1:4" x14ac:dyDescent="0.25">
      <c r="A23" s="6"/>
      <c r="B23" s="25" t="s">
        <v>10</v>
      </c>
      <c r="C23" s="25"/>
      <c r="D23" s="10">
        <f>SUM(D11:D22)</f>
        <v>45107.590000000011</v>
      </c>
    </row>
    <row r="24" spans="1:4" x14ac:dyDescent="0.25">
      <c r="A24" s="25" t="s">
        <v>21</v>
      </c>
      <c r="B24" s="25"/>
      <c r="C24" s="25"/>
      <c r="D24" s="10">
        <f>D6+D9-D23</f>
        <v>13565.929999999986</v>
      </c>
    </row>
    <row r="25" spans="1:4" x14ac:dyDescent="0.25">
      <c r="A25" s="24"/>
      <c r="B25" s="24"/>
      <c r="C25" s="24"/>
    </row>
    <row r="26" spans="1:4" x14ac:dyDescent="0.25">
      <c r="A26" s="11" t="s">
        <v>11</v>
      </c>
      <c r="B26" s="11" t="s">
        <v>12</v>
      </c>
      <c r="C26" s="11" t="s">
        <v>13</v>
      </c>
      <c r="D26" s="12" t="s">
        <v>14</v>
      </c>
    </row>
    <row r="27" spans="1:4" x14ac:dyDescent="0.25">
      <c r="A27" s="13"/>
      <c r="B27" s="13"/>
      <c r="C27" s="13"/>
      <c r="D27" s="14" t="s">
        <v>15</v>
      </c>
    </row>
    <row r="28" spans="1:4" s="19" customFormat="1" ht="15" x14ac:dyDescent="0.25">
      <c r="A28" s="22" t="s">
        <v>30</v>
      </c>
      <c r="B28" s="22" t="s">
        <v>29</v>
      </c>
      <c r="C28" s="22" t="s">
        <v>31</v>
      </c>
      <c r="D28" s="23">
        <v>4</v>
      </c>
    </row>
    <row r="29" spans="1:4" s="19" customFormat="1" ht="15" x14ac:dyDescent="0.25">
      <c r="A29" s="22"/>
      <c r="B29" s="22" t="s">
        <v>23</v>
      </c>
      <c r="C29" s="22" t="s">
        <v>32</v>
      </c>
      <c r="D29" s="23">
        <v>2</v>
      </c>
    </row>
    <row r="30" spans="1:4" s="19" customFormat="1" ht="15" x14ac:dyDescent="0.25">
      <c r="A30" s="18"/>
      <c r="B30" s="18"/>
      <c r="C30" s="18"/>
      <c r="D30" s="18"/>
    </row>
    <row r="31" spans="1:4" x14ac:dyDescent="0.25">
      <c r="A31" s="15"/>
      <c r="B31" s="15"/>
      <c r="C31" s="16" t="s">
        <v>16</v>
      </c>
      <c r="D31" s="17">
        <f>SUM(D28:D30)</f>
        <v>6</v>
      </c>
    </row>
    <row r="36" spans="2:2" x14ac:dyDescent="0.25">
      <c r="B36" s="1" t="s">
        <v>22</v>
      </c>
    </row>
  </sheetData>
  <mergeCells count="19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5:C15"/>
    <mergeCell ref="B23:C23"/>
    <mergeCell ref="A24:C24"/>
    <mergeCell ref="B19:C19"/>
    <mergeCell ref="B17:C17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2016-05-25T06:32:08Z</dcterms:modified>
</cp:coreProperties>
</file>